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8445" activeTab="0"/>
  </bookViews>
  <sheets>
    <sheet name="EZQ_BAL" sheetId="1" r:id="rId1"/>
    <sheet name="EZQ_TRANS" sheetId="2" r:id="rId2"/>
    <sheet name=" UDQ and others" sheetId="3" r:id="rId3"/>
    <sheet name="GMQ &amp; PIQ" sheetId="4" r:id="rId4"/>
  </sheets>
  <definedNames>
    <definedName name="_xlnm.Print_Titles" localSheetId="2">' UDQ and others'!$1:$1</definedName>
    <definedName name="_xlnm.Print_Titles" localSheetId="0">'EZQ_BAL'!$1:$1</definedName>
    <definedName name="_xlnm.Print_Titles" localSheetId="3">'GMQ &amp; PIQ'!$1:$1</definedName>
  </definedNames>
  <calcPr fullCalcOnLoad="1"/>
</workbook>
</file>

<file path=xl/sharedStrings.xml><?xml version="1.0" encoding="utf-8"?>
<sst xmlns="http://schemas.openxmlformats.org/spreadsheetml/2006/main" count="326" uniqueCount="226">
  <si>
    <t>OPBAS</t>
  </si>
  <si>
    <t>FY</t>
  </si>
  <si>
    <t>OPBAL</t>
  </si>
  <si>
    <t>OPSS</t>
  </si>
  <si>
    <t>3A</t>
  </si>
  <si>
    <t>PTD</t>
  </si>
  <si>
    <t>AGNCY</t>
  </si>
  <si>
    <t>budget</t>
  </si>
  <si>
    <t>Purpose Category</t>
  </si>
  <si>
    <t>Fund</t>
  </si>
  <si>
    <t xml:space="preserve">Budget,  Non-Budget or Agency </t>
  </si>
  <si>
    <t>Period</t>
  </si>
  <si>
    <t>Basic Budget (Block in colleges)</t>
  </si>
  <si>
    <t>Self-Supporting</t>
  </si>
  <si>
    <t>Gifts</t>
  </si>
  <si>
    <t>Gifts - Project-to-Date</t>
  </si>
  <si>
    <t>Agency</t>
  </si>
  <si>
    <t>c&amp;g budget</t>
  </si>
  <si>
    <t>non-budget</t>
  </si>
  <si>
    <t>agency</t>
  </si>
  <si>
    <t>Endowment Income</t>
  </si>
  <si>
    <t>Other Endowment Income</t>
  </si>
  <si>
    <t>State of DE Appropriations</t>
  </si>
  <si>
    <t>BALANCE Calculation</t>
  </si>
  <si>
    <t>AG Federal Appropriations</t>
  </si>
  <si>
    <t>EZQ_BAL_BGT_QUERY</t>
  </si>
  <si>
    <t>EZQ_BAL_BGT_SUMMARY</t>
  </si>
  <si>
    <t>EZQ_BAL_BGT_TOTAL</t>
  </si>
  <si>
    <t>budget - exps</t>
  </si>
  <si>
    <t>revenue - exps</t>
  </si>
  <si>
    <t>EZQ_BAL_QUERY</t>
  </si>
  <si>
    <t>EZQ_BAL_SUMMARY</t>
  </si>
  <si>
    <t>EZQ_BAL_TOTAL</t>
  </si>
  <si>
    <t>EZQ_BAL_PROJ_QUERY</t>
  </si>
  <si>
    <t>EZQ_BAL_PROJ_SUMMARY</t>
  </si>
  <si>
    <t>EZQ_BAL_PROJ_TOTAL</t>
  </si>
  <si>
    <t>Digits**   5 &amp; 6 of Purpose</t>
  </si>
  <si>
    <t>** Generally equates to the legacy Fund Type</t>
  </si>
  <si>
    <t>Allocated/Designated</t>
  </si>
  <si>
    <t>3x, 42, 43</t>
  </si>
  <si>
    <t>Federal, State of DE, and Other Grants</t>
  </si>
  <si>
    <t xml:space="preserve">EZQ Query Name </t>
  </si>
  <si>
    <t>beg balance + trfrs - exps</t>
  </si>
  <si>
    <t>beg balance + rev - exps</t>
  </si>
  <si>
    <t>EZQ Query Name</t>
  </si>
  <si>
    <t>EZQ_TRANS_ALL_QUERY</t>
  </si>
  <si>
    <t>Usage</t>
  </si>
  <si>
    <t>EZQ_TRANS_NONBUDGETACCT</t>
  </si>
  <si>
    <t>EZQ_TRANS_NONBUDGETPURP</t>
  </si>
  <si>
    <t>EZQ_TRANS_NONBUDGETQUERY</t>
  </si>
  <si>
    <t>Transactions from ACTUALS ledger and AP.  It prompts on Account</t>
  </si>
  <si>
    <t>Transactions from ACTUALS ledger and AP.  It prompts on Purpose.</t>
  </si>
  <si>
    <t>All transactions from all ledgers, this includes ACTUALS and 6 budget ledgers</t>
  </si>
  <si>
    <t>Prompts</t>
  </si>
  <si>
    <r>
      <t>Purpose</t>
    </r>
    <r>
      <rPr>
        <sz val="12"/>
        <rFont val="Times New Roman"/>
        <family val="1"/>
      </rPr>
      <t>, Starting Fiscal Year and Accounting Period, Ending Fiscal Year and Accounting Period</t>
    </r>
  </si>
  <si>
    <r>
      <t>Account</t>
    </r>
    <r>
      <rPr>
        <sz val="12"/>
        <rFont val="Times New Roman"/>
        <family val="1"/>
      </rPr>
      <t>, Starting Fiscal Year and Accounting Period, Ending Fiscal Year and Accounting Period</t>
    </r>
  </si>
  <si>
    <t>Use this query to see all BUDGET transactions.</t>
  </si>
  <si>
    <t>Transactions Returned*</t>
  </si>
  <si>
    <t xml:space="preserve">EZQ_TRANS_BUDGET_QUERY </t>
  </si>
  <si>
    <t>Use this query to see ALL transactions, including budget ones.</t>
  </si>
  <si>
    <r>
      <t>*IMPORTANT NOTE</t>
    </r>
    <r>
      <rPr>
        <sz val="11"/>
        <rFont val="Times New Roman"/>
        <family val="1"/>
      </rPr>
      <t xml:space="preserve">:  a Purchase Order (PO) transaction with a </t>
    </r>
    <r>
      <rPr>
        <i/>
        <sz val="11"/>
        <rFont val="Times New Roman"/>
        <family val="1"/>
      </rPr>
      <t xml:space="preserve">blank </t>
    </r>
    <r>
      <rPr>
        <sz val="11"/>
        <rFont val="Times New Roman"/>
        <family val="1"/>
      </rPr>
      <t>Journal ID is an outstanding PO (like an "encumbrance"); it is not yet an expense.</t>
    </r>
  </si>
  <si>
    <t>You must manually exclude these PO transactions (after downloading to Excel) to balance to an EZQ_BAL query for a given Purpose/Accounting Period.</t>
  </si>
  <si>
    <t>Use this query to see regular transactions for a given ACCOUNT</t>
  </si>
  <si>
    <t>Use this query to see regular (non-budget) transactions for a given PURPOSE</t>
  </si>
  <si>
    <t>UDQ_REF_PURPOSE_ADMINISTRATORS</t>
  </si>
  <si>
    <t>UDQ_REF_PURPOSE_STATUS</t>
  </si>
  <si>
    <t>UDQ_REF_PURPOSE_TITLE_SEARCH</t>
  </si>
  <si>
    <t>UDQ_USERID_DEPT_ACCESS</t>
  </si>
  <si>
    <t>UDQ_REF_PURPOSE_BY_ADMIN</t>
  </si>
  <si>
    <t>UDQ_PURPOSE_TO_LEGACY</t>
  </si>
  <si>
    <t>Use to translate a Purpose back to a legacy account code</t>
  </si>
  <si>
    <r>
      <t xml:space="preserve">This is an exact copy of </t>
    </r>
    <r>
      <rPr>
        <sz val="9"/>
        <rFont val="Times New Roman"/>
        <family val="1"/>
      </rPr>
      <t>EZQ_TRANS_NONBUDGETPURP.</t>
    </r>
    <r>
      <rPr>
        <sz val="12"/>
        <rFont val="Times New Roman"/>
        <family val="1"/>
      </rPr>
      <t xml:space="preserve">  (kept for people who had gotten used to this name).</t>
    </r>
  </si>
  <si>
    <t>Use to lookup the Purposes a person can view or approve and view, as well as which Purpose statement s/he receives.</t>
  </si>
  <si>
    <t xml:space="preserve">Purpose, description and corresponding legacy account code </t>
  </si>
  <si>
    <t>Data Returned</t>
  </si>
  <si>
    <t>Transactions from budget ledgers only (BEGBUD, PERMBUD, TEMPBUD, BUDG_INFO, and CANG_BUD)</t>
  </si>
  <si>
    <t>CANG_BUD are project budgets prior to the Grants module implementation 7/1/04 (budgets are from GMS  and are included)</t>
  </si>
  <si>
    <t>Purpose (use wildcard to see multiple Purposes)</t>
  </si>
  <si>
    <t>Name (enter Last name with % as wildcard)</t>
  </si>
  <si>
    <t>By Purpose code, list of administrator names and whether each can view or approve, and whether monthly statements are distributed to him/her.</t>
  </si>
  <si>
    <t>By administrator's name, list of Purposes that s/he can view or approve, and whether monthly statements are distributed to him/her.</t>
  </si>
  <si>
    <t>Purpose (wildcard does not work)</t>
  </si>
  <si>
    <t>Use to lookup approvers or viewers for a given Purposes, as well as who the statement recipient(s) are.</t>
  </si>
  <si>
    <t>Purpose</t>
  </si>
  <si>
    <t xml:space="preserve">Purpose, description (title), effective date and Purpose status (A = active, I = inactive) </t>
  </si>
  <si>
    <t>Use to lookup basic information about a Purpose</t>
  </si>
  <si>
    <t>Word or phrase in the Purpose description (enter in all UPPER CASE letters and use % wildcard before and after words)</t>
  </si>
  <si>
    <t>Use to find a Purpose code when all you know if the title or a partial title.</t>
  </si>
  <si>
    <t>Accounting period, fiscal year and User ID (operid)</t>
  </si>
  <si>
    <t xml:space="preserve">Use with web statements to determine which Purposes for a given User ID has had activity for a given month </t>
  </si>
  <si>
    <t>Purposes with activity in a given accounting period and fiscal year for a specified User ID (operid)</t>
  </si>
  <si>
    <t>User (ID)</t>
  </si>
  <si>
    <t>Dept ID(s) in Grants Security for a given User ID</t>
  </si>
  <si>
    <t>Use to lookup the Grants row level security for a given User ID (based on Dept ID)</t>
  </si>
  <si>
    <t>UDQ_REF_PURPS_W_ACTIV_BY_ADM</t>
  </si>
  <si>
    <t>UDQ Query Name</t>
  </si>
  <si>
    <t>EZQ_DV_SPEEDTYPE</t>
  </si>
  <si>
    <t>Speedtype</t>
  </si>
  <si>
    <t>Speedtype and its related chartfields, approvers/viewers, and if applicable: Project status, description and begin/end dates</t>
  </si>
  <si>
    <t>Use to lookup Speedtype (Purpose) approvers/viewers and its associated chartfield information.  If it has a Project ID, then there is additional project information.</t>
  </si>
  <si>
    <t>UOD_SPACE_SURVEY_BLDG</t>
  </si>
  <si>
    <t>UOD_SPACE_SURVEY_DEPT</t>
  </si>
  <si>
    <t>Dept ID (or partial with % wildcard)</t>
  </si>
  <si>
    <t>Use to complete the annual space survey (sorted by building)</t>
  </si>
  <si>
    <t>Use to complete the annual space survey (sorted by Dept ID)</t>
  </si>
  <si>
    <t>Dept ID(s) with their associated buildings, rooms and their usage</t>
  </si>
  <si>
    <t>GMQ Query Name</t>
  </si>
  <si>
    <r>
      <t>CANG_BUDG are project budgets after Grants go-live on 7/1/04 (</t>
    </r>
    <r>
      <rPr>
        <i/>
        <sz val="10"/>
        <rFont val="Times New Roman"/>
        <family val="1"/>
      </rPr>
      <t>these C&amp;G budgets are NOT included in these queries</t>
    </r>
    <r>
      <rPr>
        <sz val="10"/>
        <rFont val="Times New Roman"/>
        <family val="1"/>
      </rPr>
      <t>)</t>
    </r>
  </si>
  <si>
    <t>budget - exps                    budget - exps                    budg - exps &amp; rev - exps</t>
  </si>
  <si>
    <t>GMQ_CASH_NOT_PS_BILL</t>
  </si>
  <si>
    <t>GMQ_CASH_PS_BILLED</t>
  </si>
  <si>
    <t>GMQ_CASH_THRU_2002</t>
  </si>
  <si>
    <t>GMQ_CLOSE_OUT_REPORT</t>
  </si>
  <si>
    <t>GMQ_CNTRCT_PURPOSE_CONVERTER</t>
  </si>
  <si>
    <t>GMQ_CS_COMMITTED_EXPENDED_V</t>
  </si>
  <si>
    <t>GMQ_DEPT_CONTACTS_ASSIGN</t>
  </si>
  <si>
    <t>GMQ_DEPT_EFFORT_ADMIN_ASSIGN</t>
  </si>
  <si>
    <t>GMQ_FA_BY_DEPT</t>
  </si>
  <si>
    <t>GMQ_FA_BY_DEPT_BY_MONTH</t>
  </si>
  <si>
    <t>GMQ_INACTIVE_18MOS</t>
  </si>
  <si>
    <t>GMQ_MILESTONES</t>
  </si>
  <si>
    <t>GMQ_OVPR_DEPT_ASSIGN</t>
  </si>
  <si>
    <t>GMQ_PENDING_CLOSEOUT</t>
  </si>
  <si>
    <t>GMQ_PI_CONFLICT_OF_INT_DATE</t>
  </si>
  <si>
    <t>GMQ_PO_ACTIVITY_SUM</t>
  </si>
  <si>
    <t>GMQ_PO_W_CS_BY_PROJECT</t>
  </si>
  <si>
    <t>GMQ_PROP_PROJS_BUD</t>
  </si>
  <si>
    <t>GMQ_WAIVED_FA</t>
  </si>
  <si>
    <t>PIQ_CVINFO_COLL_PATENTS</t>
  </si>
  <si>
    <t>PIQ_CVINFO_EDUC</t>
  </si>
  <si>
    <t>PIQ_CVINFO_HON_AWD</t>
  </si>
  <si>
    <t>PIQ_CVINFO_PUBS</t>
  </si>
  <si>
    <t>PIQ_FA_BY_PI</t>
  </si>
  <si>
    <t>PIQ_FA_BY_PI_BY_MONTH</t>
  </si>
  <si>
    <t>Description</t>
  </si>
  <si>
    <t>Shows transactions by Project ID and displays F&amp;A rate</t>
  </si>
  <si>
    <t xml:space="preserve">Shows cost share (match) committed and spent amounts by project </t>
  </si>
  <si>
    <r>
      <t>List of all departments</t>
    </r>
    <r>
      <rPr>
        <sz val="9"/>
        <rFont val="Arial"/>
        <family val="2"/>
      </rPr>
      <t xml:space="preserve"> contacts</t>
    </r>
  </si>
  <si>
    <t>List of all departmental effort administrators</t>
  </si>
  <si>
    <t>Total proposed effort for a PI as of current date</t>
  </si>
  <si>
    <t>Shows Indirect costs (F&amp;A) by Dept ID</t>
  </si>
  <si>
    <t>Shows Indirect costs (F&amp;A) by Dept ID broken down by month</t>
  </si>
  <si>
    <t>Gives pending proposals 18 months or older by PI</t>
  </si>
  <si>
    <t>List of OVPR PM's and APM's assigned to each dept.</t>
  </si>
  <si>
    <t>Returns a list of project nearing their end dates (&gt; than 90 days)</t>
  </si>
  <si>
    <t>List of Project ID's associated with a PI (like old DV screen)</t>
  </si>
  <si>
    <t>List of Proposals ID's associated with a PI</t>
  </si>
  <si>
    <t>Returns PO data by Project ID and PO (one summary line)</t>
  </si>
  <si>
    <t>Returns PO data by Project ID and PO  and cost share (details)</t>
  </si>
  <si>
    <t>PI's CV info: collaborations and patents</t>
  </si>
  <si>
    <t>PI's CV info: education</t>
  </si>
  <si>
    <t>PI's CV info: honors and awards</t>
  </si>
  <si>
    <t>PI's CV info: publications</t>
  </si>
  <si>
    <t>Indirect costs (F&amp;A) for a particular PI</t>
  </si>
  <si>
    <t>Indirect costs (F&amp;A) for a PI broken down by month</t>
  </si>
  <si>
    <t>Sum of PS billing activity</t>
  </si>
  <si>
    <t>Total Cash as of 7/1/02</t>
  </si>
  <si>
    <t>Trans by Project and purpose</t>
  </si>
  <si>
    <t>match budget and spent by PROJ</t>
  </si>
  <si>
    <t>List of dept contacts</t>
  </si>
  <si>
    <t>List of effort administrators</t>
  </si>
  <si>
    <t>All current effort for a PI</t>
  </si>
  <si>
    <t>All proposed effort for a PI</t>
  </si>
  <si>
    <t>Indirect Costs  (F&amp;A) total</t>
  </si>
  <si>
    <t>Indirect Costs (F&amp;A) by month</t>
  </si>
  <si>
    <t>Find Pending Props 18 mos old</t>
  </si>
  <si>
    <t>milestones by contract or dept</t>
  </si>
  <si>
    <t>List of depts and OVPR contact</t>
  </si>
  <si>
    <t>Pending closeouts</t>
  </si>
  <si>
    <t>View COI date for PI</t>
  </si>
  <si>
    <t>Project Attributes by PI</t>
  </si>
  <si>
    <t>List of Proposals by PI</t>
  </si>
  <si>
    <t>Sums PO related data</t>
  </si>
  <si>
    <t>Returns PO related data</t>
  </si>
  <si>
    <t>sum prop budgets by projects</t>
  </si>
  <si>
    <t>Sum total F&amp;A Waived</t>
  </si>
  <si>
    <t>cv collaborations inc. patents</t>
  </si>
  <si>
    <t>education</t>
  </si>
  <si>
    <t>honors and awards</t>
  </si>
  <si>
    <t>PIs publications</t>
  </si>
  <si>
    <t>IDC total for PIs in a dept</t>
  </si>
  <si>
    <t>IDC by month for PIs in a dept</t>
  </si>
  <si>
    <t>Retrieves contract# for Project ID</t>
  </si>
  <si>
    <t>GMQ_DEPT_AWARD</t>
  </si>
  <si>
    <t>Returns Contract number, title, PI name, Begin and End dates, Funded amt., F&amp;A rate and Award status for a given Project ID</t>
  </si>
  <si>
    <t>Returns Ref award number, Title, PI name, Begin and End dates, Sponsor name, Funded amt.,  and Project status for a given Project ID</t>
  </si>
  <si>
    <t>Award by Project ID</t>
  </si>
  <si>
    <t>(no prompts)</t>
  </si>
  <si>
    <t>Total current effort for a PI as of a begin and end date</t>
  </si>
  <si>
    <t>Returns a PI's Conflict of Interest certification date</t>
  </si>
  <si>
    <t>Returns all Project budgets row by row based on Proposal ID</t>
  </si>
  <si>
    <t>QMQ_PS_INVOICES_SUM</t>
  </si>
  <si>
    <t>PS Bill/Invoice Activity summed</t>
  </si>
  <si>
    <t>Gives sum of waived F&amp;A sorted by Dept ID and Award #</t>
  </si>
  <si>
    <r>
      <t>&gt;</t>
    </r>
    <r>
      <rPr>
        <sz val="10"/>
        <rFont val="Arial"/>
        <family val="0"/>
      </rPr>
      <t xml:space="preserve"> Purpose</t>
    </r>
  </si>
  <si>
    <r>
      <t>&gt;</t>
    </r>
    <r>
      <rPr>
        <sz val="10"/>
        <rFont val="Arial"/>
        <family val="0"/>
      </rPr>
      <t xml:space="preserve"> Reference Award #</t>
    </r>
  </si>
  <si>
    <r>
      <t>&gt;</t>
    </r>
    <r>
      <rPr>
        <sz val="10"/>
        <rFont val="Arial"/>
        <family val="0"/>
      </rPr>
      <t xml:space="preserve"> Project ID                 (cannot use % - wildcard)</t>
    </r>
  </si>
  <si>
    <r>
      <t>&gt;</t>
    </r>
    <r>
      <rPr>
        <sz val="10"/>
        <rFont val="Arial"/>
        <family val="0"/>
      </rPr>
      <t xml:space="preserve"> Purpose</t>
    </r>
  </si>
  <si>
    <r>
      <t>&gt;</t>
    </r>
    <r>
      <rPr>
        <sz val="10"/>
        <rFont val="Arial"/>
        <family val="0"/>
      </rPr>
      <t xml:space="preserve"> Project ID                      (can search using Purpose)</t>
    </r>
  </si>
  <si>
    <r>
      <t>&gt;</t>
    </r>
    <r>
      <rPr>
        <sz val="10"/>
        <rFont val="Arial"/>
        <family val="0"/>
      </rPr>
      <t xml:space="preserve"> Dept ID or %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Project ID or %</t>
    </r>
  </si>
  <si>
    <r>
      <t>&gt;</t>
    </r>
    <r>
      <rPr>
        <sz val="10"/>
        <rFont val="Arial"/>
        <family val="0"/>
      </rPr>
      <t xml:space="preserve"> Project ID                       (use with % to get all awards for a given acronym)</t>
    </r>
  </si>
  <si>
    <r>
      <t>&gt;</t>
    </r>
    <r>
      <rPr>
        <sz val="10"/>
        <rFont val="Arial"/>
        <family val="0"/>
      </rPr>
      <t xml:space="preserve"> PI Last Name with %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Effort Period Begin Date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Effort Period End Date</t>
    </r>
  </si>
  <si>
    <r>
      <t>&gt;</t>
    </r>
    <r>
      <rPr>
        <sz val="10"/>
        <rFont val="Arial"/>
        <family val="0"/>
      </rPr>
      <t xml:space="preserve"> Empl ID (optional)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Project ID (optional)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Ref Award # (optional)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Status (optional)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Sponsor Name (optional)         </t>
    </r>
  </si>
  <si>
    <r>
      <t>&gt;</t>
    </r>
    <r>
      <rPr>
        <sz val="10"/>
        <rFont val="Arial"/>
        <family val="0"/>
      </rPr>
      <t xml:space="preserve"> Proposal ID or %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Sponsor Name (optional)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Primary PI Name% or %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Proposal Status (optional)</t>
    </r>
  </si>
  <si>
    <r>
      <t>&gt;</t>
    </r>
    <r>
      <rPr>
        <sz val="10"/>
        <rFont val="Arial"/>
        <family val="0"/>
      </rPr>
      <t xml:space="preserve"> Project ID     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PO # (optional)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Req ID (optional)</t>
    </r>
  </si>
  <si>
    <r>
      <t>&gt;</t>
    </r>
    <r>
      <rPr>
        <sz val="10"/>
        <rFont val="Arial"/>
        <family val="0"/>
      </rPr>
      <t xml:space="preserve"> Project ID (optional)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PO # (optional)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Req ID (optional)</t>
    </r>
  </si>
  <si>
    <r>
      <t>&gt;</t>
    </r>
    <r>
      <rPr>
        <sz val="10"/>
        <rFont val="Arial"/>
        <family val="0"/>
      </rPr>
      <t xml:space="preserve"> Proposal ID (required)          </t>
    </r>
  </si>
  <si>
    <r>
      <t xml:space="preserve">&gt; </t>
    </r>
    <r>
      <rPr>
        <sz val="10"/>
        <rFont val="Arial"/>
        <family val="0"/>
      </rPr>
      <t>Contract Number</t>
    </r>
  </si>
  <si>
    <r>
      <t>&gt;</t>
    </r>
    <r>
      <rPr>
        <sz val="10"/>
        <rFont val="Arial"/>
        <family val="0"/>
      </rPr>
      <t xml:space="preserve"> Dept ID         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Fiscal Year  </t>
    </r>
  </si>
  <si>
    <r>
      <t>&gt;</t>
    </r>
    <r>
      <rPr>
        <sz val="10"/>
        <rFont val="Arial"/>
        <family val="0"/>
      </rPr>
      <t xml:space="preserve"> Dept ID (optional)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Fiscal Year</t>
    </r>
  </si>
  <si>
    <r>
      <t>&gt;</t>
    </r>
    <r>
      <rPr>
        <sz val="10"/>
        <rFont val="Arial"/>
        <family val="0"/>
      </rPr>
      <t xml:space="preserve"> Empl ID</t>
    </r>
  </si>
  <si>
    <r>
      <t>&gt;</t>
    </r>
    <r>
      <rPr>
        <sz val="10"/>
        <rFont val="Arial"/>
        <family val="0"/>
      </rPr>
      <t xml:space="preserve"> First date of the month</t>
    </r>
  </si>
  <si>
    <r>
      <t>&gt;</t>
    </r>
    <r>
      <rPr>
        <sz val="10"/>
        <rFont val="Arial"/>
        <family val="0"/>
      </rPr>
      <t xml:space="preserve"> Contract # or partial w/ %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Dept ID</t>
    </r>
  </si>
  <si>
    <r>
      <t>&gt;</t>
    </r>
    <r>
      <rPr>
        <sz val="10"/>
        <rFont val="Arial"/>
        <family val="0"/>
      </rPr>
      <t xml:space="preserve"> Today's Date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Proposal Status or %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PI Last Name with %</t>
    </r>
  </si>
  <si>
    <r>
      <t>&gt;</t>
    </r>
    <r>
      <rPr>
        <sz val="10"/>
        <rFont val="Arial"/>
        <family val="0"/>
      </rPr>
      <t xml:space="preserve"> Dept ID or %     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Fiscal Year</t>
    </r>
  </si>
  <si>
    <r>
      <t>&gt;</t>
    </r>
    <r>
      <rPr>
        <sz val="10"/>
        <rFont val="Arial"/>
        <family val="0"/>
      </rPr>
      <t xml:space="preserve"> PI Name with %                 </t>
    </r>
    <r>
      <rPr>
        <b/>
        <sz val="10"/>
        <rFont val="Arial"/>
        <family val="2"/>
      </rPr>
      <t>&gt;</t>
    </r>
    <r>
      <rPr>
        <sz val="10"/>
        <rFont val="Arial"/>
        <family val="0"/>
      </rPr>
      <t xml:space="preserve"> Today's Date</t>
    </r>
  </si>
  <si>
    <t xml:space="preserve">GMQ_EFFORT_CURRENT_BY_PI </t>
  </si>
  <si>
    <t xml:space="preserve">GMQ_EFFORT_PROPOSED_BY_PI </t>
  </si>
  <si>
    <t xml:space="preserve">GMQ_PI_PROJECTS </t>
  </si>
  <si>
    <t xml:space="preserve">GMQ_PI_PROPOSALS </t>
  </si>
  <si>
    <t>Sum of all PS billed invoices by Contract #</t>
  </si>
  <si>
    <t>Shows cash received outside of PS billing system since July 2002.</t>
  </si>
  <si>
    <t>Shows the cash received for a given award since inception of Grants Billing PS (July 2004).  This query plus the other two GMQ_CASH_xxx  queries will give you a total of all cash received for a contract.</t>
  </si>
  <si>
    <t xml:space="preserve">Returns cash balance as of June 30, 2002 </t>
  </si>
  <si>
    <t>Shows deliverables by either Contract number or Dept ID</t>
  </si>
  <si>
    <t>Cash received outside of PSBilling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</si>
</sst>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6" fillId="0" borderId="0" xfId="0" applyFont="1" applyAlignment="1">
      <alignment horizontal="left" indent="1"/>
    </xf>
    <xf numFmtId="0" fontId="1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3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wrapText="1"/>
    </xf>
    <xf numFmtId="0" fontId="1" fillId="4" borderId="15" xfId="0" applyFont="1" applyFill="1" applyBorder="1" applyAlignment="1">
      <alignment/>
    </xf>
    <xf numFmtId="0" fontId="1" fillId="4" borderId="15" xfId="0" applyFont="1" applyFill="1" applyBorder="1" applyAlignment="1">
      <alignment wrapText="1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5" borderId="15" xfId="0" applyFill="1" applyBorder="1" applyAlignment="1">
      <alignment/>
    </xf>
    <xf numFmtId="0" fontId="10" fillId="5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5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Fill="1" applyBorder="1" applyAlignment="1">
      <alignment/>
    </xf>
    <xf numFmtId="0" fontId="0" fillId="5" borderId="17" xfId="0" applyFill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0" fillId="2" borderId="17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2" fillId="2" borderId="15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10" fillId="2" borderId="0" xfId="0" applyFont="1" applyFill="1" applyAlignment="1">
      <alignment/>
    </xf>
    <xf numFmtId="0" fontId="10" fillId="2" borderId="15" xfId="0" applyFont="1" applyFill="1" applyBorder="1" applyAlignment="1">
      <alignment wrapText="1"/>
    </xf>
    <xf numFmtId="0" fontId="11" fillId="2" borderId="17" xfId="0" applyFont="1" applyFill="1" applyBorder="1" applyAlignment="1">
      <alignment horizontal="left" wrapText="1"/>
    </xf>
    <xf numFmtId="0" fontId="11" fillId="2" borderId="15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 wrapText="1"/>
    </xf>
    <xf numFmtId="0" fontId="10" fillId="2" borderId="17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10" fillId="2" borderId="18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2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14" sqref="A14:A19"/>
    </sheetView>
  </sheetViews>
  <sheetFormatPr defaultColWidth="9.140625" defaultRowHeight="12.75"/>
  <cols>
    <col min="1" max="1" width="10.421875" style="9" customWidth="1"/>
    <col min="2" max="2" width="32.00390625" style="1" bestFit="1" customWidth="1"/>
    <col min="3" max="3" width="9.8515625" style="1" customWidth="1"/>
    <col min="4" max="4" width="12.7109375" style="8" customWidth="1"/>
    <col min="5" max="5" width="9.7109375" style="8" bestFit="1" customWidth="1"/>
    <col min="6" max="6" width="23.57421875" style="1" bestFit="1" customWidth="1"/>
    <col min="7" max="7" width="30.421875" style="1" bestFit="1" customWidth="1"/>
    <col min="8" max="16384" width="24.28125" style="1" customWidth="1"/>
  </cols>
  <sheetData>
    <row r="1" spans="1:7" s="2" customFormat="1" ht="51" customHeight="1" thickBot="1">
      <c r="A1" s="32" t="s">
        <v>36</v>
      </c>
      <c r="B1" s="35" t="s">
        <v>8</v>
      </c>
      <c r="C1" s="35" t="s">
        <v>9</v>
      </c>
      <c r="D1" s="33" t="s">
        <v>10</v>
      </c>
      <c r="E1" s="35" t="s">
        <v>11</v>
      </c>
      <c r="F1" s="35" t="s">
        <v>23</v>
      </c>
      <c r="G1" s="34" t="s">
        <v>41</v>
      </c>
    </row>
    <row r="2" spans="1:7" s="4" customFormat="1" ht="15.75">
      <c r="A2" s="115">
        <v>11</v>
      </c>
      <c r="B2" s="109" t="s">
        <v>12</v>
      </c>
      <c r="C2" s="109" t="s">
        <v>0</v>
      </c>
      <c r="D2" s="106" t="s">
        <v>7</v>
      </c>
      <c r="E2" s="106" t="s">
        <v>1</v>
      </c>
      <c r="F2" s="109" t="s">
        <v>28</v>
      </c>
      <c r="G2" s="18" t="s">
        <v>25</v>
      </c>
    </row>
    <row r="3" spans="1:7" s="4" customFormat="1" ht="15.75">
      <c r="A3" s="116"/>
      <c r="B3" s="110"/>
      <c r="C3" s="110"/>
      <c r="D3" s="107"/>
      <c r="E3" s="107"/>
      <c r="F3" s="110"/>
      <c r="G3" s="19" t="s">
        <v>26</v>
      </c>
    </row>
    <row r="4" spans="1:7" s="4" customFormat="1" ht="16.5" thickBot="1">
      <c r="A4" s="117"/>
      <c r="B4" s="111"/>
      <c r="C4" s="111"/>
      <c r="D4" s="108"/>
      <c r="E4" s="108"/>
      <c r="F4" s="111"/>
      <c r="G4" s="20" t="s">
        <v>27</v>
      </c>
    </row>
    <row r="5" spans="1:7" s="4" customFormat="1" ht="15.75">
      <c r="A5" s="118">
        <v>17</v>
      </c>
      <c r="B5" s="119" t="s">
        <v>38</v>
      </c>
      <c r="C5" s="119" t="s">
        <v>2</v>
      </c>
      <c r="D5" s="120" t="s">
        <v>18</v>
      </c>
      <c r="E5" s="120" t="s">
        <v>1</v>
      </c>
      <c r="F5" s="119" t="s">
        <v>42</v>
      </c>
      <c r="G5" s="10" t="s">
        <v>30</v>
      </c>
    </row>
    <row r="6" spans="1:7" s="4" customFormat="1" ht="15.75">
      <c r="A6" s="116"/>
      <c r="B6" s="113"/>
      <c r="C6" s="113"/>
      <c r="D6" s="107"/>
      <c r="E6" s="107"/>
      <c r="F6" s="113"/>
      <c r="G6" s="11" t="s">
        <v>31</v>
      </c>
    </row>
    <row r="7" spans="1:7" s="4" customFormat="1" ht="16.5" thickBot="1">
      <c r="A7" s="116"/>
      <c r="B7" s="113"/>
      <c r="C7" s="113"/>
      <c r="D7" s="107"/>
      <c r="E7" s="107"/>
      <c r="F7" s="113"/>
      <c r="G7" s="29" t="s">
        <v>32</v>
      </c>
    </row>
    <row r="8" spans="1:7" s="4" customFormat="1" ht="15.75">
      <c r="A8" s="115">
        <v>21</v>
      </c>
      <c r="B8" s="112" t="s">
        <v>13</v>
      </c>
      <c r="C8" s="112" t="s">
        <v>3</v>
      </c>
      <c r="D8" s="106" t="s">
        <v>7</v>
      </c>
      <c r="E8" s="106" t="s">
        <v>1</v>
      </c>
      <c r="F8" s="31"/>
      <c r="G8" s="25" t="s">
        <v>25</v>
      </c>
    </row>
    <row r="9" spans="1:7" s="4" customFormat="1" ht="15.75">
      <c r="A9" s="116"/>
      <c r="B9" s="113"/>
      <c r="C9" s="113"/>
      <c r="D9" s="107"/>
      <c r="E9" s="107"/>
      <c r="F9" s="28" t="s">
        <v>28</v>
      </c>
      <c r="G9" s="26" t="s">
        <v>26</v>
      </c>
    </row>
    <row r="10" spans="1:7" s="4" customFormat="1" ht="16.5" thickBot="1">
      <c r="A10" s="116"/>
      <c r="B10" s="113"/>
      <c r="C10" s="113"/>
      <c r="D10" s="107"/>
      <c r="E10" s="107"/>
      <c r="F10" s="24"/>
      <c r="G10" s="27" t="s">
        <v>27</v>
      </c>
    </row>
    <row r="11" spans="1:7" s="4" customFormat="1" ht="15.75">
      <c r="A11" s="116"/>
      <c r="B11" s="113"/>
      <c r="C11" s="113"/>
      <c r="D11" s="107"/>
      <c r="E11" s="107"/>
      <c r="F11" s="112" t="s">
        <v>29</v>
      </c>
      <c r="G11" s="30" t="s">
        <v>30</v>
      </c>
    </row>
    <row r="12" spans="1:7" s="4" customFormat="1" ht="15.75">
      <c r="A12" s="116"/>
      <c r="B12" s="113"/>
      <c r="C12" s="113"/>
      <c r="D12" s="107"/>
      <c r="E12" s="107"/>
      <c r="F12" s="113"/>
      <c r="G12" s="22" t="s">
        <v>31</v>
      </c>
    </row>
    <row r="13" spans="1:7" s="4" customFormat="1" ht="16.5" thickBot="1">
      <c r="A13" s="116"/>
      <c r="B13" s="114"/>
      <c r="C13" s="114"/>
      <c r="D13" s="108"/>
      <c r="E13" s="108"/>
      <c r="F13" s="114"/>
      <c r="G13" s="23" t="s">
        <v>32</v>
      </c>
    </row>
    <row r="14" spans="1:7" s="4" customFormat="1" ht="15.75">
      <c r="A14" s="144">
        <v>22</v>
      </c>
      <c r="B14" s="119" t="s">
        <v>22</v>
      </c>
      <c r="C14" s="119" t="s">
        <v>2</v>
      </c>
      <c r="D14" s="120" t="s">
        <v>18</v>
      </c>
      <c r="E14" s="120" t="s">
        <v>1</v>
      </c>
      <c r="F14" s="119" t="s">
        <v>42</v>
      </c>
      <c r="G14" s="10" t="s">
        <v>30</v>
      </c>
    </row>
    <row r="15" spans="1:7" s="4" customFormat="1" ht="15.75">
      <c r="A15" s="107"/>
      <c r="B15" s="113"/>
      <c r="C15" s="113"/>
      <c r="D15" s="107"/>
      <c r="E15" s="107"/>
      <c r="F15" s="113"/>
      <c r="G15" s="11" t="s">
        <v>31</v>
      </c>
    </row>
    <row r="16" spans="1:7" s="4" customFormat="1" ht="16.5" thickBot="1">
      <c r="A16" s="107"/>
      <c r="B16" s="113"/>
      <c r="C16" s="113"/>
      <c r="D16" s="108"/>
      <c r="E16" s="108"/>
      <c r="F16" s="113"/>
      <c r="G16" s="29" t="s">
        <v>32</v>
      </c>
    </row>
    <row r="17" spans="1:7" s="4" customFormat="1" ht="15.75">
      <c r="A17" s="107"/>
      <c r="B17" s="113"/>
      <c r="C17" s="113"/>
      <c r="D17" s="120" t="s">
        <v>7</v>
      </c>
      <c r="E17" s="120" t="s">
        <v>1</v>
      </c>
      <c r="F17" s="121" t="s">
        <v>28</v>
      </c>
      <c r="G17" s="12" t="s">
        <v>25</v>
      </c>
    </row>
    <row r="18" spans="1:7" s="4" customFormat="1" ht="15.75">
      <c r="A18" s="107"/>
      <c r="B18" s="113"/>
      <c r="C18" s="113"/>
      <c r="D18" s="107"/>
      <c r="E18" s="107"/>
      <c r="F18" s="110"/>
      <c r="G18" s="13" t="s">
        <v>26</v>
      </c>
    </row>
    <row r="19" spans="1:7" s="4" customFormat="1" ht="16.5" thickBot="1">
      <c r="A19" s="145"/>
      <c r="B19" s="114"/>
      <c r="C19" s="114"/>
      <c r="D19" s="108"/>
      <c r="E19" s="108"/>
      <c r="F19" s="111"/>
      <c r="G19" s="14" t="s">
        <v>27</v>
      </c>
    </row>
    <row r="20" spans="1:7" s="4" customFormat="1" ht="15.75">
      <c r="A20" s="143" t="s">
        <v>4</v>
      </c>
      <c r="B20" s="112" t="s">
        <v>24</v>
      </c>
      <c r="C20" s="112" t="s">
        <v>2</v>
      </c>
      <c r="D20" s="106" t="s">
        <v>7</v>
      </c>
      <c r="E20" s="106" t="s">
        <v>1</v>
      </c>
      <c r="F20" s="109" t="s">
        <v>28</v>
      </c>
      <c r="G20" s="18" t="s">
        <v>25</v>
      </c>
    </row>
    <row r="21" spans="1:7" s="4" customFormat="1" ht="15.75">
      <c r="A21" s="116"/>
      <c r="B21" s="113"/>
      <c r="C21" s="113"/>
      <c r="D21" s="107"/>
      <c r="E21" s="107"/>
      <c r="F21" s="110"/>
      <c r="G21" s="19" t="s">
        <v>26</v>
      </c>
    </row>
    <row r="22" spans="1:7" s="4" customFormat="1" ht="16.5" thickBot="1">
      <c r="A22" s="116"/>
      <c r="B22" s="113"/>
      <c r="C22" s="113"/>
      <c r="D22" s="107"/>
      <c r="E22" s="108"/>
      <c r="F22" s="111"/>
      <c r="G22" s="20" t="s">
        <v>27</v>
      </c>
    </row>
    <row r="23" spans="1:7" s="4" customFormat="1" ht="15.75">
      <c r="A23" s="116"/>
      <c r="B23" s="113"/>
      <c r="C23" s="113"/>
      <c r="D23" s="107"/>
      <c r="E23" s="106" t="s">
        <v>5</v>
      </c>
      <c r="F23" s="109" t="s">
        <v>28</v>
      </c>
      <c r="G23" s="18" t="s">
        <v>33</v>
      </c>
    </row>
    <row r="24" spans="1:7" s="4" customFormat="1" ht="15.75">
      <c r="A24" s="116"/>
      <c r="B24" s="113"/>
      <c r="C24" s="113"/>
      <c r="D24" s="107"/>
      <c r="E24" s="107"/>
      <c r="F24" s="110"/>
      <c r="G24" s="19" t="s">
        <v>34</v>
      </c>
    </row>
    <row r="25" spans="1:7" s="4" customFormat="1" ht="16.5" thickBot="1">
      <c r="A25" s="116"/>
      <c r="B25" s="113"/>
      <c r="C25" s="113"/>
      <c r="D25" s="107"/>
      <c r="E25" s="108"/>
      <c r="F25" s="111"/>
      <c r="G25" s="20" t="s">
        <v>35</v>
      </c>
    </row>
    <row r="26" spans="1:7" s="4" customFormat="1" ht="15.75">
      <c r="A26" s="116"/>
      <c r="B26" s="113"/>
      <c r="C26" s="113"/>
      <c r="D26" s="107"/>
      <c r="E26" s="106"/>
      <c r="F26" s="112" t="s">
        <v>29</v>
      </c>
      <c r="G26" s="21" t="s">
        <v>30</v>
      </c>
    </row>
    <row r="27" spans="1:7" s="4" customFormat="1" ht="15.75">
      <c r="A27" s="116"/>
      <c r="B27" s="113"/>
      <c r="C27" s="113"/>
      <c r="D27" s="107"/>
      <c r="E27" s="107"/>
      <c r="F27" s="113"/>
      <c r="G27" s="22" t="s">
        <v>31</v>
      </c>
    </row>
    <row r="28" spans="1:7" s="4" customFormat="1" ht="16.5" thickBot="1">
      <c r="A28" s="117"/>
      <c r="B28" s="114"/>
      <c r="C28" s="114"/>
      <c r="D28" s="108"/>
      <c r="E28" s="108"/>
      <c r="F28" s="114"/>
      <c r="G28" s="23" t="s">
        <v>32</v>
      </c>
    </row>
    <row r="29" spans="1:7" s="4" customFormat="1" ht="15.75">
      <c r="A29" s="118" t="s">
        <v>39</v>
      </c>
      <c r="B29" s="133" t="s">
        <v>40</v>
      </c>
      <c r="C29" s="119" t="s">
        <v>2</v>
      </c>
      <c r="D29" s="120" t="s">
        <v>17</v>
      </c>
      <c r="E29" s="136" t="s">
        <v>1</v>
      </c>
      <c r="F29" s="124" t="s">
        <v>28</v>
      </c>
      <c r="G29" s="12" t="s">
        <v>25</v>
      </c>
    </row>
    <row r="30" spans="1:7" s="4" customFormat="1" ht="15.75">
      <c r="A30" s="116"/>
      <c r="B30" s="134"/>
      <c r="C30" s="113"/>
      <c r="D30" s="107"/>
      <c r="E30" s="137"/>
      <c r="F30" s="125"/>
      <c r="G30" s="13" t="s">
        <v>26</v>
      </c>
    </row>
    <row r="31" spans="1:7" s="4" customFormat="1" ht="16.5" thickBot="1">
      <c r="A31" s="116"/>
      <c r="B31" s="134"/>
      <c r="C31" s="113"/>
      <c r="D31" s="107"/>
      <c r="E31" s="138"/>
      <c r="F31" s="126"/>
      <c r="G31" s="14" t="s">
        <v>27</v>
      </c>
    </row>
    <row r="32" spans="1:7" s="4" customFormat="1" ht="15.75">
      <c r="A32" s="116"/>
      <c r="B32" s="134"/>
      <c r="C32" s="113"/>
      <c r="D32" s="107"/>
      <c r="E32" s="136" t="s">
        <v>5</v>
      </c>
      <c r="F32" s="127" t="s">
        <v>108</v>
      </c>
      <c r="G32" s="12" t="s">
        <v>33</v>
      </c>
    </row>
    <row r="33" spans="1:7" s="4" customFormat="1" ht="15.75">
      <c r="A33" s="116"/>
      <c r="B33" s="134"/>
      <c r="C33" s="113"/>
      <c r="D33" s="107"/>
      <c r="E33" s="137"/>
      <c r="F33" s="128"/>
      <c r="G33" s="13" t="s">
        <v>34</v>
      </c>
    </row>
    <row r="34" spans="1:7" s="4" customFormat="1" ht="16.5" thickBot="1">
      <c r="A34" s="116"/>
      <c r="B34" s="134"/>
      <c r="C34" s="113"/>
      <c r="D34" s="107"/>
      <c r="E34" s="138"/>
      <c r="F34" s="129"/>
      <c r="G34" s="14" t="s">
        <v>35</v>
      </c>
    </row>
    <row r="35" spans="1:7" s="4" customFormat="1" ht="15.75">
      <c r="A35" s="116"/>
      <c r="B35" s="134"/>
      <c r="C35" s="113"/>
      <c r="D35" s="107"/>
      <c r="E35" s="136"/>
      <c r="F35" s="130" t="s">
        <v>29</v>
      </c>
      <c r="G35" s="15" t="s">
        <v>30</v>
      </c>
    </row>
    <row r="36" spans="1:7" s="4" customFormat="1" ht="15.75">
      <c r="A36" s="116"/>
      <c r="B36" s="134"/>
      <c r="C36" s="113"/>
      <c r="D36" s="107"/>
      <c r="E36" s="137"/>
      <c r="F36" s="131"/>
      <c r="G36" s="16" t="s">
        <v>31</v>
      </c>
    </row>
    <row r="37" spans="1:7" s="4" customFormat="1" ht="16.5" thickBot="1">
      <c r="A37" s="117"/>
      <c r="B37" s="135"/>
      <c r="C37" s="114"/>
      <c r="D37" s="108"/>
      <c r="E37" s="138"/>
      <c r="F37" s="132"/>
      <c r="G37" s="17" t="s">
        <v>32</v>
      </c>
    </row>
    <row r="38" spans="1:7" s="4" customFormat="1" ht="15.75">
      <c r="A38" s="115">
        <v>41</v>
      </c>
      <c r="B38" s="112" t="s">
        <v>14</v>
      </c>
      <c r="C38" s="112" t="s">
        <v>2</v>
      </c>
      <c r="D38" s="106" t="s">
        <v>18</v>
      </c>
      <c r="E38" s="106" t="s">
        <v>1</v>
      </c>
      <c r="F38" s="112" t="s">
        <v>43</v>
      </c>
      <c r="G38" s="21" t="s">
        <v>30</v>
      </c>
    </row>
    <row r="39" spans="1:7" s="4" customFormat="1" ht="15.75">
      <c r="A39" s="116"/>
      <c r="B39" s="113"/>
      <c r="C39" s="113"/>
      <c r="D39" s="107"/>
      <c r="E39" s="139"/>
      <c r="F39" s="113"/>
      <c r="G39" s="22" t="s">
        <v>31</v>
      </c>
    </row>
    <row r="40" spans="1:7" s="4" customFormat="1" ht="16.5" thickBot="1">
      <c r="A40" s="117"/>
      <c r="B40" s="114"/>
      <c r="C40" s="114"/>
      <c r="D40" s="108"/>
      <c r="E40" s="140"/>
      <c r="F40" s="114"/>
      <c r="G40" s="23" t="s">
        <v>32</v>
      </c>
    </row>
    <row r="41" spans="1:7" s="4" customFormat="1" ht="15.75">
      <c r="A41" s="118">
        <v>45</v>
      </c>
      <c r="B41" s="119" t="s">
        <v>15</v>
      </c>
      <c r="C41" s="119" t="s">
        <v>2</v>
      </c>
      <c r="D41" s="120" t="s">
        <v>7</v>
      </c>
      <c r="E41" s="136" t="s">
        <v>5</v>
      </c>
      <c r="F41" s="124" t="s">
        <v>28</v>
      </c>
      <c r="G41" s="12" t="s">
        <v>33</v>
      </c>
    </row>
    <row r="42" spans="1:7" s="4" customFormat="1" ht="15.75">
      <c r="A42" s="116"/>
      <c r="B42" s="113"/>
      <c r="C42" s="113"/>
      <c r="D42" s="107"/>
      <c r="E42" s="137"/>
      <c r="F42" s="125"/>
      <c r="G42" s="13" t="s">
        <v>34</v>
      </c>
    </row>
    <row r="43" spans="1:7" s="4" customFormat="1" ht="16.5" thickBot="1">
      <c r="A43" s="117"/>
      <c r="B43" s="114"/>
      <c r="C43" s="114"/>
      <c r="D43" s="108"/>
      <c r="E43" s="138"/>
      <c r="F43" s="126"/>
      <c r="G43" s="14" t="s">
        <v>35</v>
      </c>
    </row>
    <row r="44" spans="1:7" s="4" customFormat="1" ht="15.75">
      <c r="A44" s="115">
        <v>46</v>
      </c>
      <c r="B44" s="112" t="s">
        <v>20</v>
      </c>
      <c r="C44" s="112" t="s">
        <v>2</v>
      </c>
      <c r="D44" s="106" t="s">
        <v>18</v>
      </c>
      <c r="E44" s="106" t="s">
        <v>1</v>
      </c>
      <c r="F44" s="112" t="s">
        <v>43</v>
      </c>
      <c r="G44" s="21" t="s">
        <v>30</v>
      </c>
    </row>
    <row r="45" spans="1:7" s="4" customFormat="1" ht="15.75">
      <c r="A45" s="116"/>
      <c r="B45" s="113"/>
      <c r="C45" s="113"/>
      <c r="D45" s="107"/>
      <c r="E45" s="139"/>
      <c r="F45" s="113"/>
      <c r="G45" s="22" t="s">
        <v>31</v>
      </c>
    </row>
    <row r="46" spans="1:7" s="4" customFormat="1" ht="16.5" thickBot="1">
      <c r="A46" s="117"/>
      <c r="B46" s="114"/>
      <c r="C46" s="114"/>
      <c r="D46" s="108"/>
      <c r="E46" s="140"/>
      <c r="F46" s="114"/>
      <c r="G46" s="23" t="s">
        <v>32</v>
      </c>
    </row>
    <row r="47" spans="1:7" s="4" customFormat="1" ht="15.75">
      <c r="A47" s="118">
        <v>47</v>
      </c>
      <c r="B47" s="119" t="s">
        <v>21</v>
      </c>
      <c r="C47" s="130" t="s">
        <v>2</v>
      </c>
      <c r="D47" s="136" t="s">
        <v>18</v>
      </c>
      <c r="E47" s="136" t="s">
        <v>1</v>
      </c>
      <c r="F47" s="130" t="s">
        <v>43</v>
      </c>
      <c r="G47" s="15" t="s">
        <v>30</v>
      </c>
    </row>
    <row r="48" spans="1:7" s="4" customFormat="1" ht="15.75">
      <c r="A48" s="116"/>
      <c r="B48" s="113"/>
      <c r="C48" s="131"/>
      <c r="D48" s="137"/>
      <c r="E48" s="137"/>
      <c r="F48" s="131"/>
      <c r="G48" s="16" t="s">
        <v>31</v>
      </c>
    </row>
    <row r="49" spans="1:7" s="4" customFormat="1" ht="16.5" thickBot="1">
      <c r="A49" s="117"/>
      <c r="B49" s="114"/>
      <c r="C49" s="132"/>
      <c r="D49" s="138"/>
      <c r="E49" s="138"/>
      <c r="F49" s="132"/>
      <c r="G49" s="17" t="s">
        <v>32</v>
      </c>
    </row>
    <row r="50" spans="1:7" s="4" customFormat="1" ht="15.75">
      <c r="A50" s="115">
        <v>91</v>
      </c>
      <c r="B50" s="112" t="s">
        <v>16</v>
      </c>
      <c r="C50" s="112" t="s">
        <v>6</v>
      </c>
      <c r="D50" s="106" t="s">
        <v>19</v>
      </c>
      <c r="E50" s="106" t="s">
        <v>1</v>
      </c>
      <c r="F50" s="112" t="s">
        <v>43</v>
      </c>
      <c r="G50" s="21" t="s">
        <v>30</v>
      </c>
    </row>
    <row r="51" spans="1:7" s="4" customFormat="1" ht="15.75">
      <c r="A51" s="116"/>
      <c r="B51" s="113"/>
      <c r="C51" s="113"/>
      <c r="D51" s="107"/>
      <c r="E51" s="139"/>
      <c r="F51" s="113"/>
      <c r="G51" s="22" t="s">
        <v>31</v>
      </c>
    </row>
    <row r="52" spans="1:7" s="4" customFormat="1" ht="16.5" thickBot="1">
      <c r="A52" s="117"/>
      <c r="B52" s="114"/>
      <c r="C52" s="114"/>
      <c r="D52" s="108"/>
      <c r="E52" s="140"/>
      <c r="F52" s="114"/>
      <c r="G52" s="23" t="s">
        <v>32</v>
      </c>
    </row>
    <row r="53" spans="1:7" s="4" customFormat="1" ht="45.75" customHeight="1">
      <c r="A53" s="122" t="s">
        <v>37</v>
      </c>
      <c r="B53" s="123"/>
      <c r="D53" s="6"/>
      <c r="E53" s="6"/>
      <c r="F53" s="53"/>
      <c r="G53" s="54"/>
    </row>
    <row r="54" spans="1:5" s="4" customFormat="1" ht="15.75">
      <c r="A54" s="3"/>
      <c r="D54" s="6"/>
      <c r="E54" s="6"/>
    </row>
    <row r="55" spans="1:5" s="5" customFormat="1" ht="15.75">
      <c r="A55" s="9"/>
      <c r="D55" s="7"/>
      <c r="E55" s="7"/>
    </row>
    <row r="56" spans="1:5" s="5" customFormat="1" ht="15.75">
      <c r="A56" s="9"/>
      <c r="D56" s="7"/>
      <c r="E56" s="7"/>
    </row>
    <row r="57" spans="1:5" s="5" customFormat="1" ht="15.75">
      <c r="A57" s="9"/>
      <c r="D57" s="7"/>
      <c r="E57" s="7"/>
    </row>
    <row r="58" spans="1:5" s="5" customFormat="1" ht="15.75">
      <c r="A58" s="9"/>
      <c r="D58" s="7"/>
      <c r="E58" s="7"/>
    </row>
    <row r="59" spans="1:5" s="5" customFormat="1" ht="15.75">
      <c r="A59" s="9"/>
      <c r="D59" s="7"/>
      <c r="E59" s="7"/>
    </row>
    <row r="60" spans="1:5" s="5" customFormat="1" ht="15.75">
      <c r="A60" s="9"/>
      <c r="D60" s="7"/>
      <c r="E60" s="7"/>
    </row>
    <row r="61" spans="1:5" s="5" customFormat="1" ht="15.75">
      <c r="A61" s="9"/>
      <c r="D61" s="7"/>
      <c r="E61" s="7"/>
    </row>
  </sheetData>
  <mergeCells count="78">
    <mergeCell ref="F17:F19"/>
    <mergeCell ref="B14:B19"/>
    <mergeCell ref="C14:C19"/>
    <mergeCell ref="D17:D19"/>
    <mergeCell ref="E17:E19"/>
    <mergeCell ref="A47:A49"/>
    <mergeCell ref="B47:B49"/>
    <mergeCell ref="E50:E52"/>
    <mergeCell ref="F50:F52"/>
    <mergeCell ref="A50:A52"/>
    <mergeCell ref="B50:B52"/>
    <mergeCell ref="C50:C52"/>
    <mergeCell ref="D50:D52"/>
    <mergeCell ref="E44:E46"/>
    <mergeCell ref="F44:F46"/>
    <mergeCell ref="C47:C49"/>
    <mergeCell ref="D47:D49"/>
    <mergeCell ref="E47:E49"/>
    <mergeCell ref="F47:F49"/>
    <mergeCell ref="A44:A46"/>
    <mergeCell ref="B44:B46"/>
    <mergeCell ref="C44:C46"/>
    <mergeCell ref="D44:D46"/>
    <mergeCell ref="F41:F43"/>
    <mergeCell ref="A38:A40"/>
    <mergeCell ref="B38:B40"/>
    <mergeCell ref="C38:C40"/>
    <mergeCell ref="D38:D40"/>
    <mergeCell ref="E38:E40"/>
    <mergeCell ref="F38:F40"/>
    <mergeCell ref="A41:A43"/>
    <mergeCell ref="C41:C43"/>
    <mergeCell ref="D41:D43"/>
    <mergeCell ref="B41:B43"/>
    <mergeCell ref="E29:E31"/>
    <mergeCell ref="E32:E34"/>
    <mergeCell ref="E35:E37"/>
    <mergeCell ref="E41:E43"/>
    <mergeCell ref="F29:F31"/>
    <mergeCell ref="F32:F34"/>
    <mergeCell ref="F35:F37"/>
    <mergeCell ref="A29:A37"/>
    <mergeCell ref="B29:B37"/>
    <mergeCell ref="C29:C37"/>
    <mergeCell ref="D29:D37"/>
    <mergeCell ref="A53:B53"/>
    <mergeCell ref="A2:A4"/>
    <mergeCell ref="B2:B4"/>
    <mergeCell ref="C2:C4"/>
    <mergeCell ref="A5:A7"/>
    <mergeCell ref="B5:B7"/>
    <mergeCell ref="C5:C7"/>
    <mergeCell ref="A8:A13"/>
    <mergeCell ref="B8:B13"/>
    <mergeCell ref="C8:C13"/>
    <mergeCell ref="D2:D4"/>
    <mergeCell ref="E2:E4"/>
    <mergeCell ref="F2:F4"/>
    <mergeCell ref="D5:D7"/>
    <mergeCell ref="E5:E7"/>
    <mergeCell ref="F5:F7"/>
    <mergeCell ref="D8:D13"/>
    <mergeCell ref="E8:E13"/>
    <mergeCell ref="F11:F13"/>
    <mergeCell ref="D14:D16"/>
    <mergeCell ref="E14:E16"/>
    <mergeCell ref="F14:F16"/>
    <mergeCell ref="A14:A19"/>
    <mergeCell ref="A20:A28"/>
    <mergeCell ref="B20:B28"/>
    <mergeCell ref="C20:C28"/>
    <mergeCell ref="D20:D28"/>
    <mergeCell ref="E20:E22"/>
    <mergeCell ref="E23:E25"/>
    <mergeCell ref="E26:E28"/>
    <mergeCell ref="F20:F22"/>
    <mergeCell ref="F23:F25"/>
    <mergeCell ref="F26:F28"/>
  </mergeCells>
  <printOptions/>
  <pageMargins left="0.58" right="0.47" top="1.2" bottom="0.8" header="0.78" footer="0.5"/>
  <pageSetup horizontalDpi="600" verticalDpi="600" orientation="landscape" scale="90" r:id="rId1"/>
  <headerFooter alignWithMargins="0">
    <oddHeader>&amp;L&amp;"Arial,Bold"&amp;14EZQ Guide -  Balances by Purpose Category</oddHeader>
    <oddFooter>&amp;L&amp;F&amp;C&amp;P&amp;R&amp;D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0" sqref="A10"/>
    </sheetView>
  </sheetViews>
  <sheetFormatPr defaultColWidth="9.140625" defaultRowHeight="12.75"/>
  <cols>
    <col min="1" max="1" width="36.7109375" style="36" customWidth="1"/>
    <col min="2" max="2" width="33.28125" style="38" customWidth="1"/>
    <col min="3" max="3" width="31.57421875" style="38" customWidth="1"/>
    <col min="4" max="4" width="29.140625" style="38" customWidth="1"/>
    <col min="5" max="16384" width="9.140625" style="36" customWidth="1"/>
  </cols>
  <sheetData>
    <row r="1" spans="1:4" s="37" customFormat="1" ht="33.75" customHeight="1" thickBot="1">
      <c r="A1" s="55" t="s">
        <v>44</v>
      </c>
      <c r="B1" s="35" t="s">
        <v>57</v>
      </c>
      <c r="C1" s="35" t="s">
        <v>53</v>
      </c>
      <c r="D1" s="34" t="s">
        <v>46</v>
      </c>
    </row>
    <row r="2" spans="1:4" ht="47.25">
      <c r="A2" s="56" t="s">
        <v>45</v>
      </c>
      <c r="B2" s="48" t="s">
        <v>52</v>
      </c>
      <c r="C2" s="49" t="s">
        <v>54</v>
      </c>
      <c r="D2" s="48" t="s">
        <v>59</v>
      </c>
    </row>
    <row r="3" spans="1:4" ht="63">
      <c r="A3" s="57" t="s">
        <v>58</v>
      </c>
      <c r="B3" s="44" t="s">
        <v>75</v>
      </c>
      <c r="C3" s="45" t="s">
        <v>54</v>
      </c>
      <c r="D3" s="44" t="s">
        <v>56</v>
      </c>
    </row>
    <row r="4" spans="1:4" ht="47.25">
      <c r="A4" s="58" t="s">
        <v>47</v>
      </c>
      <c r="B4" s="46" t="s">
        <v>50</v>
      </c>
      <c r="C4" s="47" t="s">
        <v>55</v>
      </c>
      <c r="D4" s="46" t="s">
        <v>62</v>
      </c>
    </row>
    <row r="5" spans="1:4" ht="47.25">
      <c r="A5" s="59" t="s">
        <v>48</v>
      </c>
      <c r="B5" s="51" t="s">
        <v>51</v>
      </c>
      <c r="C5" s="52" t="s">
        <v>54</v>
      </c>
      <c r="D5" s="51" t="s">
        <v>63</v>
      </c>
    </row>
    <row r="6" spans="1:4" ht="63" customHeight="1">
      <c r="A6" s="58" t="s">
        <v>49</v>
      </c>
      <c r="B6" s="46" t="s">
        <v>51</v>
      </c>
      <c r="C6" s="47" t="s">
        <v>54</v>
      </c>
      <c r="D6" s="46" t="s">
        <v>71</v>
      </c>
    </row>
    <row r="7" ht="15.75">
      <c r="C7" s="39"/>
    </row>
    <row r="8" spans="2:4" ht="15.75">
      <c r="B8" s="141" t="s">
        <v>76</v>
      </c>
      <c r="C8" s="142"/>
      <c r="D8" s="142"/>
    </row>
    <row r="9" spans="2:4" ht="15.75">
      <c r="B9" s="141" t="s">
        <v>107</v>
      </c>
      <c r="C9" s="142"/>
      <c r="D9" s="142"/>
    </row>
    <row r="10" ht="15.75">
      <c r="C10" s="39"/>
    </row>
    <row r="11" ht="15.75">
      <c r="C11" s="39"/>
    </row>
    <row r="12" ht="15.75">
      <c r="C12" s="39"/>
    </row>
    <row r="13" ht="15.75">
      <c r="C13" s="39"/>
    </row>
    <row r="14" spans="1:4" s="40" customFormat="1" ht="15.75">
      <c r="A14" s="50" t="s">
        <v>60</v>
      </c>
      <c r="B14" s="41"/>
      <c r="C14" s="41"/>
      <c r="D14" s="41"/>
    </row>
    <row r="15" ht="15.75">
      <c r="A15" s="42" t="s">
        <v>61</v>
      </c>
    </row>
  </sheetData>
  <mergeCells count="2">
    <mergeCell ref="B8:D8"/>
    <mergeCell ref="B9:D9"/>
  </mergeCells>
  <printOptions/>
  <pageMargins left="0.46" right="0.49" top="1.29" bottom="0.81" header="0.84" footer="0.5"/>
  <pageSetup horizontalDpi="600" verticalDpi="600" orientation="landscape" r:id="rId1"/>
  <headerFooter alignWithMargins="0">
    <oddHeader>&amp;L&amp;"Arial,Bold"&amp;14EZQ Guide - Transactions</oddHeader>
    <oddFooter>&amp;L&amp;F&amp;C&amp;P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6" sqref="A6"/>
    </sheetView>
  </sheetViews>
  <sheetFormatPr defaultColWidth="9.140625" defaultRowHeight="12.75"/>
  <cols>
    <col min="1" max="1" width="44.140625" style="0" bestFit="1" customWidth="1"/>
    <col min="2" max="2" width="34.8515625" style="60" customWidth="1"/>
    <col min="3" max="3" width="23.57421875" style="60" customWidth="1"/>
    <col min="4" max="4" width="27.421875" style="60" customWidth="1"/>
  </cols>
  <sheetData>
    <row r="1" spans="1:4" ht="16.5" thickBot="1">
      <c r="A1" s="61" t="s">
        <v>95</v>
      </c>
      <c r="B1" s="33" t="s">
        <v>74</v>
      </c>
      <c r="C1" s="33" t="s">
        <v>53</v>
      </c>
      <c r="D1" s="62" t="s">
        <v>46</v>
      </c>
    </row>
    <row r="2" spans="1:4" ht="33.75" customHeight="1">
      <c r="A2" s="63" t="s">
        <v>69</v>
      </c>
      <c r="B2" s="64" t="s">
        <v>73</v>
      </c>
      <c r="C2" s="64" t="s">
        <v>77</v>
      </c>
      <c r="D2" s="64" t="s">
        <v>70</v>
      </c>
    </row>
    <row r="3" spans="1:4" ht="78.75">
      <c r="A3" s="43" t="s">
        <v>68</v>
      </c>
      <c r="B3" s="44" t="s">
        <v>80</v>
      </c>
      <c r="C3" s="44" t="s">
        <v>78</v>
      </c>
      <c r="D3" s="44" t="s">
        <v>72</v>
      </c>
    </row>
    <row r="4" spans="1:4" ht="63">
      <c r="A4" s="65" t="s">
        <v>64</v>
      </c>
      <c r="B4" s="66" t="s">
        <v>79</v>
      </c>
      <c r="C4" s="66" t="s">
        <v>81</v>
      </c>
      <c r="D4" s="66" t="s">
        <v>82</v>
      </c>
    </row>
    <row r="5" spans="1:4" ht="47.25">
      <c r="A5" s="43" t="s">
        <v>65</v>
      </c>
      <c r="B5" s="44" t="s">
        <v>84</v>
      </c>
      <c r="C5" s="44" t="s">
        <v>83</v>
      </c>
      <c r="D5" s="44" t="s">
        <v>85</v>
      </c>
    </row>
    <row r="6" spans="1:4" ht="94.5">
      <c r="A6" s="65" t="s">
        <v>66</v>
      </c>
      <c r="B6" s="66" t="s">
        <v>84</v>
      </c>
      <c r="C6" s="66" t="s">
        <v>86</v>
      </c>
      <c r="D6" s="66" t="s">
        <v>87</v>
      </c>
    </row>
    <row r="7" spans="1:4" ht="63">
      <c r="A7" s="43" t="s">
        <v>94</v>
      </c>
      <c r="B7" s="44" t="s">
        <v>90</v>
      </c>
      <c r="C7" s="44" t="s">
        <v>88</v>
      </c>
      <c r="D7" s="44" t="s">
        <v>89</v>
      </c>
    </row>
    <row r="8" spans="1:4" ht="47.25">
      <c r="A8" s="65" t="s">
        <v>67</v>
      </c>
      <c r="B8" s="66" t="s">
        <v>92</v>
      </c>
      <c r="C8" s="66" t="s">
        <v>91</v>
      </c>
      <c r="D8" s="66" t="s">
        <v>93</v>
      </c>
    </row>
    <row r="9" spans="1:4" ht="94.5">
      <c r="A9" s="43" t="s">
        <v>96</v>
      </c>
      <c r="B9" s="44" t="s">
        <v>98</v>
      </c>
      <c r="C9" s="44" t="s">
        <v>97</v>
      </c>
      <c r="D9" s="44" t="s">
        <v>99</v>
      </c>
    </row>
    <row r="10" spans="1:4" ht="47.25">
      <c r="A10" s="65" t="s">
        <v>100</v>
      </c>
      <c r="B10" s="66" t="s">
        <v>105</v>
      </c>
      <c r="C10" s="66" t="s">
        <v>102</v>
      </c>
      <c r="D10" s="66" t="s">
        <v>103</v>
      </c>
    </row>
    <row r="11" spans="1:4" ht="47.25">
      <c r="A11" s="43" t="s">
        <v>101</v>
      </c>
      <c r="B11" s="44" t="s">
        <v>105</v>
      </c>
      <c r="C11" s="44" t="s">
        <v>102</v>
      </c>
      <c r="D11" s="44" t="s">
        <v>104</v>
      </c>
    </row>
    <row r="12" spans="1:4" ht="15.75">
      <c r="A12" s="36"/>
      <c r="B12" s="38"/>
      <c r="C12" s="38"/>
      <c r="D12" s="38"/>
    </row>
    <row r="13" spans="1:4" ht="15.75">
      <c r="A13" s="36"/>
      <c r="B13" s="38"/>
      <c r="C13" s="38"/>
      <c r="D13" s="38"/>
    </row>
    <row r="14" spans="1:4" ht="15.75">
      <c r="A14" s="36"/>
      <c r="B14" s="38"/>
      <c r="C14" s="38"/>
      <c r="D14" s="38"/>
    </row>
    <row r="15" spans="1:4" ht="15.75">
      <c r="A15" s="36"/>
      <c r="B15" s="38"/>
      <c r="C15" s="38"/>
      <c r="D15" s="38"/>
    </row>
    <row r="16" spans="1:4" ht="15.75">
      <c r="A16" s="36"/>
      <c r="B16" s="38"/>
      <c r="C16" s="38"/>
      <c r="D16" s="38"/>
    </row>
    <row r="17" spans="1:4" ht="15.75">
      <c r="A17" s="36"/>
      <c r="B17" s="38"/>
      <c r="C17" s="38"/>
      <c r="D17" s="38"/>
    </row>
    <row r="18" spans="1:4" ht="15.75">
      <c r="A18" s="36"/>
      <c r="B18" s="38"/>
      <c r="C18" s="38"/>
      <c r="D18" s="38"/>
    </row>
    <row r="19" spans="1:4" ht="15.75">
      <c r="A19" s="36"/>
      <c r="B19" s="38"/>
      <c r="C19" s="38"/>
      <c r="D19" s="38"/>
    </row>
    <row r="20" spans="1:4" ht="15.75">
      <c r="A20" s="36"/>
      <c r="B20" s="38"/>
      <c r="C20" s="38"/>
      <c r="D20" s="38"/>
    </row>
    <row r="21" spans="1:4" ht="15.75">
      <c r="A21" s="36"/>
      <c r="B21" s="38"/>
      <c r="C21" s="38"/>
      <c r="D21" s="38"/>
    </row>
  </sheetData>
  <printOptions/>
  <pageMargins left="0.45" right="0.44" top="1.31" bottom="0.89" header="0.83" footer="0.5"/>
  <pageSetup horizontalDpi="600" verticalDpi="600" orientation="landscape" r:id="rId1"/>
  <headerFooter alignWithMargins="0">
    <oddHeader>&amp;L&amp;"Arial,Bold"&amp;14UDQ Guide - Other Useful Information</oddHeader>
    <oddFooter>&amp;L&amp;F&amp;C&amp;P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3" sqref="E3"/>
    </sheetView>
  </sheetViews>
  <sheetFormatPr defaultColWidth="9.140625" defaultRowHeight="12.75"/>
  <cols>
    <col min="1" max="1" width="3.00390625" style="8" bestFit="1" customWidth="1"/>
    <col min="2" max="2" width="35.00390625" style="0" bestFit="1" customWidth="1"/>
    <col min="3" max="3" width="34.8515625" style="0" customWidth="1"/>
    <col min="4" max="4" width="24.140625" style="79" customWidth="1"/>
    <col min="5" max="5" width="32.8515625" style="60" customWidth="1"/>
  </cols>
  <sheetData>
    <row r="1" spans="1:5" ht="21.75" customHeight="1" thickBot="1">
      <c r="A1" s="104"/>
      <c r="B1" s="105" t="s">
        <v>106</v>
      </c>
      <c r="C1" s="33" t="s">
        <v>134</v>
      </c>
      <c r="D1" s="33" t="s">
        <v>53</v>
      </c>
      <c r="E1" s="62" t="s">
        <v>46</v>
      </c>
    </row>
    <row r="2" spans="1:5" ht="24">
      <c r="A2" s="99">
        <v>1</v>
      </c>
      <c r="B2" s="100" t="s">
        <v>109</v>
      </c>
      <c r="C2" s="101" t="s">
        <v>225</v>
      </c>
      <c r="D2" s="102" t="s">
        <v>194</v>
      </c>
      <c r="E2" s="103" t="s">
        <v>221</v>
      </c>
    </row>
    <row r="3" spans="1:5" ht="72">
      <c r="A3" s="86">
        <f>A2+1</f>
        <v>2</v>
      </c>
      <c r="B3" s="80" t="s">
        <v>110</v>
      </c>
      <c r="C3" s="67" t="s">
        <v>155</v>
      </c>
      <c r="D3" s="76" t="s">
        <v>195</v>
      </c>
      <c r="E3" s="69" t="s">
        <v>222</v>
      </c>
    </row>
    <row r="4" spans="1:5" ht="24">
      <c r="A4" s="88">
        <f aca="true" t="shared" si="0" ref="A4:A26">A3+1</f>
        <v>3</v>
      </c>
      <c r="B4" s="89" t="s">
        <v>111</v>
      </c>
      <c r="C4" s="90" t="s">
        <v>156</v>
      </c>
      <c r="D4" s="91" t="s">
        <v>197</v>
      </c>
      <c r="E4" s="92" t="s">
        <v>223</v>
      </c>
    </row>
    <row r="5" spans="1:5" ht="29.25" customHeight="1">
      <c r="A5" s="86">
        <f t="shared" si="0"/>
        <v>4</v>
      </c>
      <c r="B5" s="81" t="s">
        <v>112</v>
      </c>
      <c r="C5" s="71" t="s">
        <v>157</v>
      </c>
      <c r="D5" s="76" t="s">
        <v>196</v>
      </c>
      <c r="E5" s="70" t="s">
        <v>135</v>
      </c>
    </row>
    <row r="6" spans="1:5" ht="48">
      <c r="A6" s="88">
        <f t="shared" si="0"/>
        <v>5</v>
      </c>
      <c r="B6" s="89" t="s">
        <v>113</v>
      </c>
      <c r="C6" s="93" t="s">
        <v>182</v>
      </c>
      <c r="D6" s="91" t="s">
        <v>198</v>
      </c>
      <c r="E6" s="94" t="s">
        <v>184</v>
      </c>
    </row>
    <row r="7" spans="1:5" ht="25.5">
      <c r="A7" s="86">
        <f t="shared" si="0"/>
        <v>6</v>
      </c>
      <c r="B7" s="81" t="s">
        <v>114</v>
      </c>
      <c r="C7" s="72" t="s">
        <v>158</v>
      </c>
      <c r="D7" s="76" t="s">
        <v>199</v>
      </c>
      <c r="E7" s="70" t="s">
        <v>136</v>
      </c>
    </row>
    <row r="8" spans="1:5" ht="51">
      <c r="A8" s="88">
        <f t="shared" si="0"/>
        <v>7</v>
      </c>
      <c r="B8" s="89" t="s">
        <v>183</v>
      </c>
      <c r="C8" s="95" t="s">
        <v>186</v>
      </c>
      <c r="D8" s="91" t="s">
        <v>200</v>
      </c>
      <c r="E8" s="94" t="s">
        <v>185</v>
      </c>
    </row>
    <row r="9" spans="1:5" ht="12.75">
      <c r="A9" s="86">
        <f t="shared" si="0"/>
        <v>8</v>
      </c>
      <c r="B9" s="81" t="s">
        <v>115</v>
      </c>
      <c r="C9" s="71" t="s">
        <v>159</v>
      </c>
      <c r="D9" s="77" t="s">
        <v>187</v>
      </c>
      <c r="E9" s="70" t="s">
        <v>137</v>
      </c>
    </row>
    <row r="10" spans="1:5" ht="24">
      <c r="A10" s="88">
        <f t="shared" si="0"/>
        <v>9</v>
      </c>
      <c r="B10" s="89" t="s">
        <v>116</v>
      </c>
      <c r="C10" s="96" t="s">
        <v>160</v>
      </c>
      <c r="D10" s="97" t="s">
        <v>187</v>
      </c>
      <c r="E10" s="94" t="s">
        <v>138</v>
      </c>
    </row>
    <row r="11" spans="1:5" ht="41.25" customHeight="1">
      <c r="A11" s="86">
        <f t="shared" si="0"/>
        <v>10</v>
      </c>
      <c r="B11" s="81" t="s">
        <v>216</v>
      </c>
      <c r="C11" s="71" t="s">
        <v>161</v>
      </c>
      <c r="D11" s="76" t="s">
        <v>201</v>
      </c>
      <c r="E11" s="70" t="s">
        <v>188</v>
      </c>
    </row>
    <row r="12" spans="1:5" ht="41.25" customHeight="1">
      <c r="A12" s="88">
        <f t="shared" si="0"/>
        <v>11</v>
      </c>
      <c r="B12" s="89" t="s">
        <v>217</v>
      </c>
      <c r="C12" s="96" t="s">
        <v>162</v>
      </c>
      <c r="D12" s="91" t="s">
        <v>213</v>
      </c>
      <c r="E12" s="94" t="s">
        <v>139</v>
      </c>
    </row>
    <row r="13" spans="1:5" ht="29.25" customHeight="1">
      <c r="A13" s="86">
        <f t="shared" si="0"/>
        <v>12</v>
      </c>
      <c r="B13" s="81" t="s">
        <v>117</v>
      </c>
      <c r="C13" s="71" t="s">
        <v>163</v>
      </c>
      <c r="D13" s="76" t="s">
        <v>214</v>
      </c>
      <c r="E13" s="69" t="s">
        <v>140</v>
      </c>
    </row>
    <row r="14" spans="1:5" ht="27.75" customHeight="1">
      <c r="A14" s="88">
        <f t="shared" si="0"/>
        <v>13</v>
      </c>
      <c r="B14" s="89" t="s">
        <v>118</v>
      </c>
      <c r="C14" s="96" t="s">
        <v>164</v>
      </c>
      <c r="D14" s="91" t="s">
        <v>214</v>
      </c>
      <c r="E14" s="92" t="s">
        <v>141</v>
      </c>
    </row>
    <row r="15" spans="1:5" ht="29.25" customHeight="1">
      <c r="A15" s="86">
        <f t="shared" si="0"/>
        <v>14</v>
      </c>
      <c r="B15" s="81" t="s">
        <v>119</v>
      </c>
      <c r="C15" s="71" t="s">
        <v>165</v>
      </c>
      <c r="D15" s="76" t="s">
        <v>215</v>
      </c>
      <c r="E15" s="70" t="s">
        <v>142</v>
      </c>
    </row>
    <row r="16" spans="1:5" ht="29.25" customHeight="1">
      <c r="A16" s="88">
        <f t="shared" si="0"/>
        <v>15</v>
      </c>
      <c r="B16" s="89" t="s">
        <v>120</v>
      </c>
      <c r="C16" s="90" t="s">
        <v>166</v>
      </c>
      <c r="D16" s="91" t="s">
        <v>212</v>
      </c>
      <c r="E16" s="94" t="s">
        <v>224</v>
      </c>
    </row>
    <row r="17" spans="1:5" ht="24">
      <c r="A17" s="86">
        <f t="shared" si="0"/>
        <v>16</v>
      </c>
      <c r="B17" s="81" t="s">
        <v>121</v>
      </c>
      <c r="C17" s="71" t="s">
        <v>167</v>
      </c>
      <c r="D17" s="77" t="s">
        <v>187</v>
      </c>
      <c r="E17" s="70" t="s">
        <v>143</v>
      </c>
    </row>
    <row r="18" spans="1:5" ht="24">
      <c r="A18" s="88">
        <f t="shared" si="0"/>
        <v>17</v>
      </c>
      <c r="B18" s="89" t="s">
        <v>122</v>
      </c>
      <c r="C18" s="96" t="s">
        <v>168</v>
      </c>
      <c r="D18" s="91" t="s">
        <v>211</v>
      </c>
      <c r="E18" s="94" t="s">
        <v>144</v>
      </c>
    </row>
    <row r="19" spans="1:5" ht="24">
      <c r="A19" s="86">
        <f t="shared" si="0"/>
        <v>18</v>
      </c>
      <c r="B19" s="82" t="s">
        <v>123</v>
      </c>
      <c r="C19" s="68" t="s">
        <v>169</v>
      </c>
      <c r="D19" s="76" t="s">
        <v>210</v>
      </c>
      <c r="E19" s="70" t="s">
        <v>189</v>
      </c>
    </row>
    <row r="20" spans="1:5" ht="68.25" customHeight="1">
      <c r="A20" s="88">
        <f t="shared" si="0"/>
        <v>19</v>
      </c>
      <c r="B20" s="89" t="s">
        <v>218</v>
      </c>
      <c r="C20" s="96" t="s">
        <v>170</v>
      </c>
      <c r="D20" s="91" t="s">
        <v>202</v>
      </c>
      <c r="E20" s="92" t="s">
        <v>145</v>
      </c>
    </row>
    <row r="21" spans="1:5" ht="57" customHeight="1">
      <c r="A21" s="86">
        <f t="shared" si="0"/>
        <v>20</v>
      </c>
      <c r="B21" s="81" t="s">
        <v>219</v>
      </c>
      <c r="C21" s="71" t="s">
        <v>171</v>
      </c>
      <c r="D21" s="76" t="s">
        <v>203</v>
      </c>
      <c r="E21" s="69" t="s">
        <v>146</v>
      </c>
    </row>
    <row r="22" spans="1:5" ht="41.25" customHeight="1">
      <c r="A22" s="88">
        <f t="shared" si="0"/>
        <v>21</v>
      </c>
      <c r="B22" s="89" t="s">
        <v>124</v>
      </c>
      <c r="C22" s="96" t="s">
        <v>172</v>
      </c>
      <c r="D22" s="91" t="s">
        <v>204</v>
      </c>
      <c r="E22" s="94" t="s">
        <v>147</v>
      </c>
    </row>
    <row r="23" spans="1:5" ht="42" customHeight="1">
      <c r="A23" s="86">
        <f t="shared" si="0"/>
        <v>22</v>
      </c>
      <c r="B23" s="83" t="s">
        <v>125</v>
      </c>
      <c r="C23" s="71" t="s">
        <v>173</v>
      </c>
      <c r="D23" s="76" t="s">
        <v>205</v>
      </c>
      <c r="E23" s="70" t="s">
        <v>148</v>
      </c>
    </row>
    <row r="24" spans="1:5" ht="24">
      <c r="A24" s="88">
        <f t="shared" si="0"/>
        <v>23</v>
      </c>
      <c r="B24" s="89" t="s">
        <v>126</v>
      </c>
      <c r="C24" s="96" t="s">
        <v>174</v>
      </c>
      <c r="D24" s="91" t="s">
        <v>206</v>
      </c>
      <c r="E24" s="94" t="s">
        <v>190</v>
      </c>
    </row>
    <row r="25" spans="1:5" ht="24">
      <c r="A25" s="86">
        <f t="shared" si="0"/>
        <v>24</v>
      </c>
      <c r="B25" s="81" t="s">
        <v>191</v>
      </c>
      <c r="C25" s="71" t="s">
        <v>192</v>
      </c>
      <c r="D25" s="76" t="s">
        <v>207</v>
      </c>
      <c r="E25" s="70" t="s">
        <v>220</v>
      </c>
    </row>
    <row r="26" spans="1:5" ht="24">
      <c r="A26" s="88">
        <f t="shared" si="0"/>
        <v>25</v>
      </c>
      <c r="B26" s="89" t="s">
        <v>127</v>
      </c>
      <c r="C26" s="96" t="s">
        <v>175</v>
      </c>
      <c r="D26" s="97" t="s">
        <v>187</v>
      </c>
      <c r="E26" s="92" t="s">
        <v>193</v>
      </c>
    </row>
    <row r="27" spans="1:5" ht="5.25" customHeight="1">
      <c r="A27" s="87"/>
      <c r="B27" s="84"/>
      <c r="C27" s="74"/>
      <c r="D27" s="78"/>
      <c r="E27" s="75"/>
    </row>
    <row r="28" spans="1:5" ht="12.75">
      <c r="A28" s="86">
        <v>26</v>
      </c>
      <c r="B28" s="85" t="s">
        <v>128</v>
      </c>
      <c r="C28" s="73" t="s">
        <v>176</v>
      </c>
      <c r="D28" s="76" t="s">
        <v>210</v>
      </c>
      <c r="E28" s="69" t="s">
        <v>149</v>
      </c>
    </row>
    <row r="29" spans="1:5" ht="12.75">
      <c r="A29" s="88">
        <f>A28+1</f>
        <v>27</v>
      </c>
      <c r="B29" s="98" t="s">
        <v>129</v>
      </c>
      <c r="C29" s="96" t="s">
        <v>177</v>
      </c>
      <c r="D29" s="91" t="s">
        <v>210</v>
      </c>
      <c r="E29" s="92" t="s">
        <v>150</v>
      </c>
    </row>
    <row r="30" spans="1:5" ht="12.75">
      <c r="A30" s="86">
        <f>A29+1</f>
        <v>28</v>
      </c>
      <c r="B30" s="85" t="s">
        <v>130</v>
      </c>
      <c r="C30" s="71" t="s">
        <v>178</v>
      </c>
      <c r="D30" s="76" t="s">
        <v>210</v>
      </c>
      <c r="E30" s="69" t="s">
        <v>151</v>
      </c>
    </row>
    <row r="31" spans="1:5" ht="12.75">
      <c r="A31" s="88">
        <f>A30+1</f>
        <v>29</v>
      </c>
      <c r="B31" s="98" t="s">
        <v>131</v>
      </c>
      <c r="C31" s="96" t="s">
        <v>179</v>
      </c>
      <c r="D31" s="91" t="s">
        <v>210</v>
      </c>
      <c r="E31" s="92" t="s">
        <v>152</v>
      </c>
    </row>
    <row r="32" spans="1:5" ht="28.5" customHeight="1">
      <c r="A32" s="86">
        <f>A31+1</f>
        <v>30</v>
      </c>
      <c r="B32" s="85" t="s">
        <v>132</v>
      </c>
      <c r="C32" s="71" t="s">
        <v>180</v>
      </c>
      <c r="D32" s="76" t="s">
        <v>208</v>
      </c>
      <c r="E32" s="69" t="s">
        <v>153</v>
      </c>
    </row>
    <row r="33" spans="1:5" ht="29.25" customHeight="1">
      <c r="A33" s="88">
        <f>A32+1</f>
        <v>31</v>
      </c>
      <c r="B33" s="98" t="s">
        <v>133</v>
      </c>
      <c r="C33" s="96" t="s">
        <v>181</v>
      </c>
      <c r="D33" s="91" t="s">
        <v>209</v>
      </c>
      <c r="E33" s="92" t="s">
        <v>154</v>
      </c>
    </row>
  </sheetData>
  <printOptions/>
  <pageMargins left="0.49" right="0.45" top="1.12" bottom="0.8" header="0.77" footer="0.5"/>
  <pageSetup horizontalDpi="600" verticalDpi="600" orientation="landscape" r:id="rId1"/>
  <headerFooter alignWithMargins="0">
    <oddHeader>&amp;L&amp;"Arial,Bold"&amp;14GMQ and PIQ Guide</oddHeader>
    <oddFooter>&amp;L&amp;F&amp;C&amp;P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Admin2</cp:lastModifiedBy>
  <cp:lastPrinted>2005-06-20T20:36:31Z</cp:lastPrinted>
  <dcterms:created xsi:type="dcterms:W3CDTF">2005-04-22T13:30:35Z</dcterms:created>
  <dcterms:modified xsi:type="dcterms:W3CDTF">2005-06-20T20:57:48Z</dcterms:modified>
  <cp:category/>
  <cp:version/>
  <cp:contentType/>
  <cp:contentStatus/>
</cp:coreProperties>
</file>